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.adama\Desktop\2026.g. BUDŽETs\Tāmes\62,08,00\Kalkūni_2. tāme\"/>
    </mc:Choice>
  </mc:AlternateContent>
  <xr:revisionPtr revIDLastSave="0" documentId="8_{7AC661E2-C9BA-4E35-9609-7821144C467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36" i="1" l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<sst xmlns="http://schemas.openxmlformats.org/spreadsheetml/2006/main" count="71" uniqueCount="70">
  <si>
    <t>Tāme Nr. P180430006</t>
  </si>
  <si>
    <t>Gads</t>
  </si>
  <si>
    <t>2026</t>
  </si>
  <si>
    <t>Tāmes izveides datums</t>
  </si>
  <si>
    <t>08.10.2026 13:52:27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</si>
  <si>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</si>
  <si>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</si>
  <si>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</si>
  <si>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</si>
  <si>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</si>
  <si>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</si>
  <si>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</si>
  <si>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</si>
  <si>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</si>
  <si>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</si>
  <si>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Eiropas Reģionālās attīstības fonda (ERAF) projektu un pasākumu īstenošana</t>
  </si>
  <si>
    <t>62.00.00</t>
  </si>
  <si>
    <t xml:space="preserve">Apakšprogramma          </t>
  </si>
  <si>
    <t>Eiropas Reģionālās attīstības fonda (ERAF) projekti (2021 - 2027)</t>
  </si>
  <si>
    <t>62.08.00</t>
  </si>
  <si>
    <t xml:space="preserve">Funkcija                     </t>
  </si>
  <si>
    <t>Pārējās citur neklasificētās sociālās aizsardzības pārraudzība</t>
  </si>
  <si>
    <t>10.910</t>
  </si>
  <si>
    <t>Saistību veids</t>
  </si>
  <si>
    <t>Eiropas Reģionālās attīstības fonds (ERAF) 2021.-2027.gada plānošanas periodam</t>
  </si>
  <si>
    <t>0101030400</t>
  </si>
  <si>
    <t>Projekta nosaukums</t>
  </si>
  <si>
    <t>Energoefektivitātes paaugstināšanas pasākumi Valsts sociālās aprūpes centra "Latgale" filiālē "Kalkūni"</t>
  </si>
  <si>
    <t>2.1.1.4/1/25/I/018</t>
  </si>
  <si>
    <t>Resursu avots</t>
  </si>
  <si>
    <t>Dotācija, pašu ieņēmumi, transferti, citi nodokļu un nenodokļu ieņēmumi (bez ĀFP)</t>
  </si>
  <si>
    <t>01</t>
  </si>
  <si>
    <t>Konta numurs</t>
  </si>
  <si>
    <t>LV90TREL218043003100B</t>
  </si>
  <si>
    <t>Sākotnējais budžets</t>
  </si>
  <si>
    <t>Nē</t>
  </si>
  <si>
    <t>Dokuments</t>
  </si>
  <si>
    <t>EKK</t>
  </si>
  <si>
    <t>Dati atlasīti uz</t>
  </si>
  <si>
    <t>VENERANDA ĀDAMA (08.10.26 13:52)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</si>
  <si>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</si>
  <si>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</si>
  <si>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</si>
  <si>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</si>
  <si>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</si>
  <si>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</si>
  <si>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</si>
  <si>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</si>
  <si>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A000</t>
  </si>
  <si>
    <t>Ieņēmumi – kopā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</si>
  <si>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</si>
  <si>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</si>
  <si>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</si>
  <si>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</si>
  <si>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</si>
  <si>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</si>
  <si>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</si>
  <si>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</si>
  <si>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</si>
  <si>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Atlīdzība</t>
  </si>
  <si>
    <t>Atalgojums</t>
  </si>
  <si>
    <t>Mēnešalga</t>
  </si>
  <si>
    <t>Pārējo darbinieku mēnešalga (darba alga)</t>
  </si>
  <si>
    <t>Darba devēja valsts sociālās apdrošināšanas obligātās iemaksas, pabalsti un kompensācijas</t>
  </si>
  <si>
    <t>Darba devēja valsts sociālās apdrošināšanas obligātās iemaksas</t>
  </si>
  <si>
    <t>Darba devēja pabalsti, kompensācijas un citi maksājumi</t>
  </si>
  <si>
    <t>Darba devēja izdevumi veselības, dzīvības un nelaimes gadījumu apdrošināšanai</t>
  </si>
  <si>
    <t xml:space="preserve">Parakstīja (iestādes vadītājs): </t>
  </si>
  <si>
    <t>Apstiprināja: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</si>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</sst>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4" xfId="0" applyNumberFormat="1" applyFont="1" applyBorder="1" applyAlignment="1">
      <alignment horizontal="left" vertical="top" wrapText="1" indent="7"/>
    </xf>
    <xf numFmtId="49" fontId="1" fillId="0" borderId="19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showGridLines="0" tabSelected="1" zoomScale="85" zoomScaleNormal="85" workbookViewId="0">
      <selection activeCell="A36" sqref="A36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7" t="s">
        <v>0</v>
      </c>
      <c r="B1" s="57"/>
      <c r="C1" s="57"/>
      <c r="D1" s="57"/>
      <c r="E1" s="57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9" t="s">
        <v>6</v>
      </c>
      <c r="C5" s="59"/>
      <c r="D5" s="60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1" t="s">
        <v>9</v>
      </c>
      <c r="C6" s="61"/>
      <c r="D6" s="62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1" t="s">
        <v>12</v>
      </c>
      <c r="C7" s="61"/>
      <c r="D7" s="62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1" t="s">
        <v>15</v>
      </c>
      <c r="C8" s="61"/>
      <c r="D8" s="62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1" t="s">
        <v>18</v>
      </c>
      <c r="C9" s="61"/>
      <c r="D9" s="62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1" t="s">
        <v>21</v>
      </c>
      <c r="C10" s="61"/>
      <c r="D10" s="62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1" t="s">
        <v>24</v>
      </c>
      <c r="C11" s="61"/>
      <c r="D11" s="62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customHeight="1">
      <c r="A12" s="35" t="s">
        <v>26</v>
      </c>
      <c r="B12" s="61" t="s">
        <v>27</v>
      </c>
      <c r="C12" s="61"/>
      <c r="D12" s="62"/>
      <c r="E12" s="38" t="s">
        <v>28</v>
      </c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29</v>
      </c>
      <c r="B13" s="61" t="s">
        <v>30</v>
      </c>
      <c r="C13" s="61"/>
      <c r="D13" s="62"/>
      <c r="E13" s="38" t="s">
        <v>31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32</v>
      </c>
      <c r="B14" s="61" t="s">
        <v>33</v>
      </c>
      <c r="C14" s="61"/>
      <c r="D14" s="62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34</v>
      </c>
      <c r="B15" s="41"/>
      <c r="C15" s="41"/>
      <c r="D15" s="42"/>
      <c r="E15" s="38" t="s">
        <v>35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36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37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38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39</v>
      </c>
      <c r="E19" s="20" t="s">
        <v>40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41</v>
      </c>
      <c r="B20" s="26" t="s">
        <v>42</v>
      </c>
      <c r="C20" s="26" t="s">
        <v>43</v>
      </c>
      <c r="D20" s="26" t="s">
        <v>44</v>
      </c>
      <c r="E20" s="27" t="s">
        <v>45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46</v>
      </c>
      <c r="B21" s="28" t="s">
        <v>47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48</v>
      </c>
      <c r="B22" s="46" t="s">
        <v>49</v>
      </c>
      <c r="C22" s="47">
        <v>16670</v>
      </c>
      <c r="D22" s="47">
        <v>0</v>
      </c>
      <c r="E22" s="47">
        <f t="shared" ref="E22:E36" si="0">C22+D22</f>
        <v>16670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8" t="s">
        <v>50</v>
      </c>
      <c r="B23" s="46" t="s">
        <v>51</v>
      </c>
      <c r="C23" s="47">
        <v>16670</v>
      </c>
      <c r="D23" s="47">
        <v>0</v>
      </c>
      <c r="E23" s="47">
        <f t="shared" si="0"/>
        <v>16670</v>
      </c>
      <c r="F23" s="24"/>
    </row>
    <row r="24" spans="1:25">
      <c r="A24" s="49">
        <v>21700</v>
      </c>
      <c r="B24" s="50" t="s">
        <v>51</v>
      </c>
      <c r="C24" s="51">
        <v>16670</v>
      </c>
      <c r="D24" s="51">
        <v>0</v>
      </c>
      <c r="E24" s="51">
        <f t="shared" si="0"/>
        <v>16670</v>
      </c>
      <c r="F24" s="24"/>
    </row>
    <row r="25" spans="1:25" ht="25.5">
      <c r="A25" s="52">
        <v>21710</v>
      </c>
      <c r="B25" s="50" t="s">
        <v>52</v>
      </c>
      <c r="C25" s="51">
        <v>16670</v>
      </c>
      <c r="D25" s="51">
        <v>0</v>
      </c>
      <c r="E25" s="51">
        <f t="shared" si="0"/>
        <v>16670</v>
      </c>
      <c r="F25" s="24"/>
    </row>
    <row r="26" spans="1:25">
      <c r="A26" s="45" t="s">
        <v>53</v>
      </c>
      <c r="B26" s="46" t="s">
        <v>54</v>
      </c>
      <c r="C26" s="47">
        <v>16670</v>
      </c>
      <c r="D26" s="47">
        <v>0</v>
      </c>
      <c r="E26" s="47">
        <f t="shared" si="0"/>
        <v>16670</v>
      </c>
      <c r="F26" s="24"/>
    </row>
    <row r="27" spans="1:25">
      <c r="A27" s="48" t="s">
        <v>55</v>
      </c>
      <c r="B27" s="46" t="s">
        <v>56</v>
      </c>
      <c r="C27" s="47">
        <v>16670</v>
      </c>
      <c r="D27" s="47">
        <v>0</v>
      </c>
      <c r="E27" s="47">
        <f t="shared" si="0"/>
        <v>16670</v>
      </c>
      <c r="F27" s="24"/>
    </row>
    <row r="28" spans="1:25">
      <c r="A28" s="49" t="s">
        <v>57</v>
      </c>
      <c r="B28" s="50" t="s">
        <v>58</v>
      </c>
      <c r="C28" s="51">
        <v>16670</v>
      </c>
      <c r="D28" s="51">
        <v>0</v>
      </c>
      <c r="E28" s="51">
        <f t="shared" si="0"/>
        <v>16670</v>
      </c>
      <c r="F28" s="24"/>
    </row>
    <row r="29" spans="1:25">
      <c r="A29" s="52">
        <v>1000</v>
      </c>
      <c r="B29" s="50" t="s">
        <v>59</v>
      </c>
      <c r="C29" s="51">
        <v>16670</v>
      </c>
      <c r="D29" s="51">
        <v>0</v>
      </c>
      <c r="E29" s="51">
        <f t="shared" si="0"/>
        <v>16670</v>
      </c>
      <c r="F29" s="24"/>
    </row>
    <row r="30" spans="1:25">
      <c r="A30" s="53">
        <v>1100</v>
      </c>
      <c r="B30" s="50" t="s">
        <v>60</v>
      </c>
      <c r="C30" s="51">
        <v>13465</v>
      </c>
      <c r="D30" s="51">
        <v>-126</v>
      </c>
      <c r="E30" s="51">
        <f t="shared" si="0"/>
        <v>13339</v>
      </c>
      <c r="F30" s="24"/>
    </row>
    <row r="31" spans="1:25">
      <c r="A31" s="54">
        <v>1110</v>
      </c>
      <c r="B31" s="50" t="s">
        <v>61</v>
      </c>
      <c r="C31" s="51">
        <v>13465</v>
      </c>
      <c r="D31" s="51">
        <v>-126</v>
      </c>
      <c r="E31" s="51">
        <f t="shared" si="0"/>
        <v>13339</v>
      </c>
      <c r="F31" s="24"/>
    </row>
    <row r="32" spans="1:25">
      <c r="A32" s="56">
        <v>1119</v>
      </c>
      <c r="B32" s="50" t="s">
        <v>62</v>
      </c>
      <c r="C32" s="51">
        <v>13465</v>
      </c>
      <c r="D32" s="51">
        <v>-126</v>
      </c>
      <c r="E32" s="51">
        <f t="shared" si="0"/>
        <v>13339</v>
      </c>
      <c r="F32" s="24"/>
    </row>
    <row r="33" spans="1:26" ht="25.5">
      <c r="A33" s="53">
        <v>1200</v>
      </c>
      <c r="B33" s="50" t="s">
        <v>63</v>
      </c>
      <c r="C33" s="51">
        <v>3205</v>
      </c>
      <c r="D33" s="51">
        <v>126</v>
      </c>
      <c r="E33" s="51">
        <f t="shared" si="0"/>
        <v>3331</v>
      </c>
      <c r="F33" s="24"/>
    </row>
    <row r="34" spans="1:26" ht="25.5">
      <c r="A34" s="54">
        <v>1210</v>
      </c>
      <c r="B34" s="50" t="s">
        <v>64</v>
      </c>
      <c r="C34" s="51">
        <v>3205</v>
      </c>
      <c r="D34" s="51">
        <v>-265</v>
      </c>
      <c r="E34" s="51">
        <f t="shared" si="0"/>
        <v>2940</v>
      </c>
      <c r="F34" s="24"/>
    </row>
    <row r="35" spans="1:26" ht="25.5">
      <c r="A35" s="54">
        <v>1220</v>
      </c>
      <c r="B35" s="50" t="s">
        <v>65</v>
      </c>
      <c r="C35" s="51">
        <v>0</v>
      </c>
      <c r="D35" s="51">
        <v>391</v>
      </c>
      <c r="E35" s="51">
        <f t="shared" si="0"/>
        <v>391</v>
      </c>
      <c r="F35" s="24"/>
    </row>
    <row r="36" spans="1:26" ht="25.5">
      <c r="A36" s="55">
        <v>1227</v>
      </c>
      <c r="B36" s="29" t="s">
        <v>66</v>
      </c>
      <c r="C36" s="30">
        <v>0</v>
      </c>
      <c r="D36" s="30">
        <v>391</v>
      </c>
      <c r="E36" s="30">
        <f t="shared" si="0"/>
        <v>391</v>
      </c>
      <c r="F36" s="24"/>
    </row>
    <row r="37" spans="1:26">
      <c r="A37" s="8"/>
      <c r="B37" s="9"/>
      <c r="C37" s="9"/>
      <c r="D37" s="9"/>
      <c r="E37" s="8"/>
    </row>
    <row r="38" spans="1:26" hidden="1">
      <c r="B38" s="7" t="s">
        <v>67</v>
      </c>
      <c r="C38" s="7"/>
      <c r="D38" s="11"/>
      <c r="E38" s="10"/>
      <c r="F38" s="10"/>
    </row>
    <row r="39" spans="1:26" hidden="1">
      <c r="B39" s="7" t="s">
        <v>68</v>
      </c>
      <c r="C39" s="7"/>
      <c r="D39" s="12"/>
      <c r="E39" s="10"/>
      <c r="F39" s="10"/>
    </row>
    <row r="40" spans="1:26">
      <c r="B40" s="7"/>
      <c r="C40" s="7"/>
      <c r="D40" s="11"/>
      <c r="E40" s="13"/>
      <c r="F40" s="13"/>
    </row>
    <row r="41" spans="1:26">
      <c r="B41" s="7"/>
      <c r="C41" s="7"/>
      <c r="D41" s="11"/>
      <c r="E41" s="13"/>
      <c r="F41" s="13"/>
    </row>
    <row r="42" spans="1:26" ht="32.25" customHeight="1">
      <c r="A42" s="58" t="s">
        <v>69</v>
      </c>
      <c r="B42" s="58"/>
      <c r="C42" s="58"/>
      <c r="D42" s="58"/>
      <c r="E42" s="58"/>
      <c r="F42" s="1"/>
      <c r="Z42"/>
    </row>
  </sheetData>
  <mergeCells count="12">
    <mergeCell ref="A1:E1"/>
    <mergeCell ref="A42:E42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PB_TAME</vt:lpstr>
      <vt:lpstr>PB_TAME!Drukāt_virsrakstus</vt:lpstr>
    </vt:vector>
  </TitlesOfParts>
  <Manager/>
  <Company>Valsts kase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2026-10-08T10:53:24Z</dcterms:modified>
  <cp:category/>
</cp:coreProperties>
</file>